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<sst xmlns="http://schemas.openxmlformats.org/spreadsheetml/2006/main" count="68" uniqueCount="21">
  <si>
    <t>Deltagare:</t>
  </si>
  <si>
    <t>Match:</t>
  </si>
  <si>
    <t xml:space="preserve"> -</t>
  </si>
  <si>
    <t>Total</t>
  </si>
  <si>
    <t>Segrar</t>
  </si>
  <si>
    <t>Kvot</t>
  </si>
  <si>
    <t>Placering</t>
  </si>
  <si>
    <t>Söndagsboule Tåmeträsk</t>
  </si>
  <si>
    <t>Leif Hansson</t>
  </si>
  <si>
    <t>Kenneth Sandström</t>
  </si>
  <si>
    <t>Monica Jonsson</t>
  </si>
  <si>
    <t>Karin Lundström</t>
  </si>
  <si>
    <t>Bernt Johansson</t>
  </si>
  <si>
    <t>Tomas Enqvist</t>
  </si>
  <si>
    <t>Gunnel Sandström</t>
  </si>
  <si>
    <t>Camilla Samuelsson</t>
  </si>
  <si>
    <t>Carin Carlsson</t>
  </si>
  <si>
    <t>Alf Nossmy</t>
  </si>
  <si>
    <t>Henry Sandström</t>
  </si>
  <si>
    <t>Jan Sandström</t>
  </si>
  <si>
    <t>Henry Sandström, Camilla Samuelsson och Bernt Johansson vinner varsin Trisslott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</si>
</sst>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0_ ;[Red]\-0\ "/>
    <numFmt numFmtId="168" formatCode="0;[Red]0"/>
  </numFmts>
  <fonts count="39">
    <font>
      <sz val="10"/>
      <name val="Arial"/>
      <family val="0"/>
    </font>
    <font>
      <sz val="8"/>
      <name val="Arial"/>
      <family val="0"/>
    </font>
    <font>
      <u val="singleAccounting"/>
      <sz val="10"/>
      <name val="Arial"/>
      <family val="0"/>
    </font>
    <font>
      <u val="single"/>
      <sz val="10"/>
      <name val="Arial"/>
      <family val="0"/>
    </font>
    <font>
      <b/>
      <sz val="14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/>
    </xf>
    <xf numFmtId="167" fontId="0" fillId="0" borderId="0" xfId="0" applyNumberFormat="1" applyAlignment="1" applyProtection="1">
      <alignment/>
      <protection locked="0"/>
    </xf>
    <xf numFmtId="1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11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167" fontId="3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Border="1" applyAlignment="1" applyProtection="1">
      <alignment horizontal="center" vertical="justify"/>
      <protection locked="0"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5"/>
  <sheetViews>
    <sheetView tabSelected="1" zoomScale="150" zoomScaleNormal="150" zoomScalePageLayoutView="0" workbookViewId="0" topLeftCell="A1">
      <selection activeCell="B19" sqref="B19"/>
    </sheetView>
  </sheetViews>
  <sheetFormatPr defaultColWidth="9.140625" defaultRowHeight="12.75"/>
  <cols>
    <col min="1" max="1" width="9.140625" style="1" customWidth="1"/>
    <col min="2" max="2" width="20.57421875" style="2" customWidth="1"/>
    <col min="3" max="3" width="9.140625" style="1" customWidth="1"/>
    <col min="4" max="4" width="3.7109375" style="2" customWidth="1"/>
    <col min="5" max="5" width="3.7109375" style="3" customWidth="1"/>
    <col min="6" max="7" width="3.7109375" style="2" customWidth="1"/>
    <col min="8" max="8" width="3.7109375" style="1" customWidth="1"/>
    <col min="9" max="9" width="3.7109375" style="3" customWidth="1"/>
    <col min="10" max="11" width="3.7109375" style="1" customWidth="1"/>
    <col min="12" max="12" width="3.7109375" style="2" customWidth="1"/>
    <col min="13" max="13" width="3.7109375" style="3" customWidth="1"/>
    <col min="14" max="14" width="3.8515625" style="2" customWidth="1"/>
    <col min="15" max="15" width="3.7109375" style="2" customWidth="1"/>
    <col min="16" max="18" width="3.7109375" style="1" customWidth="1"/>
    <col min="19" max="19" width="9.140625" style="1" customWidth="1"/>
    <col min="20" max="20" width="9.140625" style="24" customWidth="1"/>
    <col min="21" max="21" width="15.7109375" style="1" customWidth="1"/>
    <col min="22" max="23" width="0" style="1" hidden="1" customWidth="1"/>
    <col min="24" max="24" width="3.140625" style="1" hidden="1" customWidth="1"/>
    <col min="25" max="16384" width="9.140625" style="1" customWidth="1"/>
  </cols>
  <sheetData>
    <row r="2" spans="2:21" ht="18">
      <c r="B2" s="1"/>
      <c r="J2" s="28" t="s">
        <v>7</v>
      </c>
      <c r="N2" s="4"/>
      <c r="U2" s="27">
        <v>44808</v>
      </c>
    </row>
    <row r="3" spans="2:14" ht="12.75">
      <c r="B3" s="5"/>
      <c r="N3" s="4"/>
    </row>
    <row r="4" spans="1:21" ht="12.75">
      <c r="A4" s="14" t="s">
        <v>6</v>
      </c>
      <c r="B4" s="6"/>
      <c r="C4" s="7" t="s">
        <v>1</v>
      </c>
      <c r="D4" s="8"/>
      <c r="E4" s="29">
        <v>1</v>
      </c>
      <c r="F4" s="9"/>
      <c r="G4" s="10"/>
      <c r="H4" s="11"/>
      <c r="I4" s="29">
        <v>2</v>
      </c>
      <c r="J4" s="12"/>
      <c r="K4" s="7"/>
      <c r="L4" s="8"/>
      <c r="M4" s="29">
        <v>3</v>
      </c>
      <c r="N4" s="9"/>
      <c r="O4" s="13"/>
      <c r="P4" s="30"/>
      <c r="Q4" s="31" t="s">
        <v>3</v>
      </c>
      <c r="R4" s="32"/>
      <c r="S4" s="14" t="s">
        <v>4</v>
      </c>
      <c r="T4" s="33" t="s">
        <v>5</v>
      </c>
      <c r="U4" s="14"/>
    </row>
    <row r="5" spans="2:18" ht="15">
      <c r="B5" s="15" t="s">
        <v>0</v>
      </c>
      <c r="D5" s="16"/>
      <c r="E5" s="17"/>
      <c r="F5" s="4"/>
      <c r="G5" s="18"/>
      <c r="H5" s="19"/>
      <c r="I5" s="17"/>
      <c r="J5" s="20"/>
      <c r="K5" s="21"/>
      <c r="L5" s="16"/>
      <c r="M5" s="17"/>
      <c r="N5" s="4"/>
      <c r="O5" s="18"/>
      <c r="P5" s="19"/>
      <c r="Q5" s="21"/>
      <c r="R5" s="20"/>
    </row>
    <row r="6" spans="1:24" ht="12.75">
      <c r="A6" s="1">
        <v>1</v>
      </c>
      <c r="B6" s="2" t="s">
        <v>18</v>
      </c>
      <c r="D6" s="16">
        <v>13</v>
      </c>
      <c r="E6" s="17" t="s">
        <v>2</v>
      </c>
      <c r="F6" s="4">
        <v>1</v>
      </c>
      <c r="G6" s="18"/>
      <c r="H6" s="19">
        <v>13</v>
      </c>
      <c r="I6" s="17" t="s">
        <v>2</v>
      </c>
      <c r="J6" s="20">
        <v>4</v>
      </c>
      <c r="K6" s="21"/>
      <c r="L6" s="16">
        <v>13</v>
      </c>
      <c r="M6" s="17" t="s">
        <v>2</v>
      </c>
      <c r="N6" s="4">
        <v>6</v>
      </c>
      <c r="O6" s="18"/>
      <c r="P6" s="22">
        <f>SUM(D6,H6,L6)</f>
        <v>39</v>
      </c>
      <c r="Q6" s="17" t="s">
        <v>2</v>
      </c>
      <c r="R6" s="23">
        <f>SUM(F6,J6,N6)</f>
        <v>11</v>
      </c>
      <c r="S6" s="35">
        <f>SUM(V6:X6)</f>
        <v>3</v>
      </c>
      <c r="T6" s="25">
        <f>P6-R6</f>
        <v>28</v>
      </c>
      <c r="V6" s="35">
        <f aca="true" t="shared" si="0" ref="V6:V12">IF(D6&gt;F6,1,0)</f>
        <v>1</v>
      </c>
      <c r="W6" s="35">
        <f aca="true" t="shared" si="1" ref="W6:W12">IF(H6&gt;J6,1,0)</f>
        <v>1</v>
      </c>
      <c r="X6" s="35">
        <f aca="true" t="shared" si="2" ref="X6:X12">IF(L6&gt;N6,1,0)</f>
        <v>1</v>
      </c>
    </row>
    <row r="7" spans="1:24" ht="12.75">
      <c r="A7" s="1">
        <v>2</v>
      </c>
      <c r="B7" s="2" t="s">
        <v>15</v>
      </c>
      <c r="D7" s="16">
        <v>8</v>
      </c>
      <c r="E7" s="17" t="s">
        <v>2</v>
      </c>
      <c r="F7" s="4">
        <v>13</v>
      </c>
      <c r="G7" s="18"/>
      <c r="H7" s="19">
        <v>13</v>
      </c>
      <c r="I7" s="17" t="s">
        <v>2</v>
      </c>
      <c r="J7" s="20">
        <v>4</v>
      </c>
      <c r="K7" s="21"/>
      <c r="L7" s="16">
        <v>13</v>
      </c>
      <c r="M7" s="17" t="s">
        <v>2</v>
      </c>
      <c r="N7" s="4">
        <v>1</v>
      </c>
      <c r="O7" s="18"/>
      <c r="P7" s="22">
        <f>SUM(D7,H7,L7)</f>
        <v>34</v>
      </c>
      <c r="Q7" s="17" t="s">
        <v>2</v>
      </c>
      <c r="R7" s="23">
        <f>SUM(F7,J7,N7)</f>
        <v>18</v>
      </c>
      <c r="S7" s="35">
        <f>SUM(V7:X7)</f>
        <v>2</v>
      </c>
      <c r="T7" s="25">
        <f>P7-R7</f>
        <v>16</v>
      </c>
      <c r="V7" s="35">
        <f>IF(D7&gt;F7,1,0)</f>
        <v>0</v>
      </c>
      <c r="W7" s="35">
        <f>IF(H7&gt;J7,1,0)</f>
        <v>1</v>
      </c>
      <c r="X7" s="35">
        <f>IF(L7&gt;N7,1,0)</f>
        <v>1</v>
      </c>
    </row>
    <row r="8" spans="1:24" ht="12.75">
      <c r="A8" s="1">
        <v>3</v>
      </c>
      <c r="B8" s="2" t="s">
        <v>12</v>
      </c>
      <c r="D8" s="16">
        <v>13</v>
      </c>
      <c r="E8" s="34" t="s">
        <v>2</v>
      </c>
      <c r="F8" s="4">
        <v>8</v>
      </c>
      <c r="G8" s="18"/>
      <c r="H8" s="19">
        <v>7</v>
      </c>
      <c r="I8" s="17" t="s">
        <v>2</v>
      </c>
      <c r="J8" s="20">
        <v>9</v>
      </c>
      <c r="K8" s="21"/>
      <c r="L8" s="16">
        <v>12</v>
      </c>
      <c r="M8" s="17" t="s">
        <v>2</v>
      </c>
      <c r="N8" s="4">
        <v>6</v>
      </c>
      <c r="O8" s="18"/>
      <c r="P8" s="22">
        <f>SUM(D8,H8,L8)</f>
        <v>32</v>
      </c>
      <c r="Q8" s="17" t="s">
        <v>2</v>
      </c>
      <c r="R8" s="23">
        <f>SUM(F8,J8,N8)</f>
        <v>23</v>
      </c>
      <c r="S8" s="35">
        <f>SUM(V8:X8)</f>
        <v>2</v>
      </c>
      <c r="T8" s="25">
        <f>P8-R8</f>
        <v>9</v>
      </c>
      <c r="V8" s="35">
        <f t="shared" si="0"/>
        <v>1</v>
      </c>
      <c r="W8" s="35">
        <f t="shared" si="1"/>
        <v>0</v>
      </c>
      <c r="X8" s="35">
        <f t="shared" si="2"/>
        <v>1</v>
      </c>
    </row>
    <row r="9" spans="1:24" ht="12.75">
      <c r="A9" s="1">
        <v>4</v>
      </c>
      <c r="B9" s="2" t="s">
        <v>8</v>
      </c>
      <c r="D9" s="16">
        <v>6</v>
      </c>
      <c r="E9" s="17" t="s">
        <v>2</v>
      </c>
      <c r="F9" s="4">
        <v>13</v>
      </c>
      <c r="G9" s="18"/>
      <c r="H9" s="19">
        <v>9</v>
      </c>
      <c r="I9" s="17" t="s">
        <v>2</v>
      </c>
      <c r="J9" s="20">
        <v>7</v>
      </c>
      <c r="K9" s="21"/>
      <c r="L9" s="16">
        <v>13</v>
      </c>
      <c r="M9" s="17" t="s">
        <v>2</v>
      </c>
      <c r="N9" s="4">
        <v>1</v>
      </c>
      <c r="O9" s="18"/>
      <c r="P9" s="22">
        <f>SUM(D9,H9,L9)</f>
        <v>28</v>
      </c>
      <c r="Q9" s="17" t="s">
        <v>2</v>
      </c>
      <c r="R9" s="23">
        <f>SUM(F9,J9,N9)</f>
        <v>21</v>
      </c>
      <c r="S9" s="35">
        <f>SUM(V9:X9)</f>
        <v>2</v>
      </c>
      <c r="T9" s="25">
        <f>P9-R9</f>
        <v>7</v>
      </c>
      <c r="V9" s="35">
        <f t="shared" si="0"/>
        <v>0</v>
      </c>
      <c r="W9" s="35">
        <f t="shared" si="1"/>
        <v>1</v>
      </c>
      <c r="X9" s="35">
        <f t="shared" si="2"/>
        <v>1</v>
      </c>
    </row>
    <row r="10" spans="1:24" ht="12.75">
      <c r="A10" s="1">
        <v>5</v>
      </c>
      <c r="B10" s="2" t="s">
        <v>10</v>
      </c>
      <c r="D10" s="16">
        <v>13</v>
      </c>
      <c r="E10" s="17" t="s">
        <v>2</v>
      </c>
      <c r="F10" s="4">
        <v>6</v>
      </c>
      <c r="G10" s="18"/>
      <c r="H10" s="19">
        <v>4</v>
      </c>
      <c r="I10" s="17" t="s">
        <v>2</v>
      </c>
      <c r="J10" s="20">
        <v>13</v>
      </c>
      <c r="K10" s="21"/>
      <c r="L10" s="16">
        <v>13</v>
      </c>
      <c r="M10" s="17" t="s">
        <v>2</v>
      </c>
      <c r="N10" s="4">
        <v>6</v>
      </c>
      <c r="O10" s="18"/>
      <c r="P10" s="22">
        <f>SUM(D10,H10,L10)</f>
        <v>30</v>
      </c>
      <c r="Q10" s="17" t="s">
        <v>2</v>
      </c>
      <c r="R10" s="23">
        <f>SUM(F10,J10,N10)</f>
        <v>25</v>
      </c>
      <c r="S10" s="35">
        <f>SUM(V10:X10)</f>
        <v>2</v>
      </c>
      <c r="T10" s="25">
        <f>P10-R10</f>
        <v>5</v>
      </c>
      <c r="V10" s="35">
        <f t="shared" si="0"/>
        <v>1</v>
      </c>
      <c r="W10" s="35">
        <f t="shared" si="1"/>
        <v>0</v>
      </c>
      <c r="X10" s="35">
        <f t="shared" si="2"/>
        <v>1</v>
      </c>
    </row>
    <row r="11" spans="1:24" ht="12.75">
      <c r="A11" s="1">
        <v>6</v>
      </c>
      <c r="B11" s="2" t="s">
        <v>13</v>
      </c>
      <c r="D11" s="16">
        <v>13</v>
      </c>
      <c r="E11" s="17" t="s">
        <v>2</v>
      </c>
      <c r="F11" s="4">
        <v>8</v>
      </c>
      <c r="G11" s="18"/>
      <c r="H11" s="19">
        <v>13</v>
      </c>
      <c r="I11" s="17" t="s">
        <v>2</v>
      </c>
      <c r="J11" s="20">
        <v>8</v>
      </c>
      <c r="K11" s="21"/>
      <c r="L11" s="16">
        <v>6</v>
      </c>
      <c r="M11" s="17" t="s">
        <v>2</v>
      </c>
      <c r="N11" s="4">
        <v>13</v>
      </c>
      <c r="O11" s="18"/>
      <c r="P11" s="22">
        <f>SUM(D11,H11,L11)</f>
        <v>32</v>
      </c>
      <c r="Q11" s="17" t="s">
        <v>2</v>
      </c>
      <c r="R11" s="23">
        <f>SUM(F11,J11,N11)</f>
        <v>29</v>
      </c>
      <c r="S11" s="35">
        <f>SUM(V11:X11)</f>
        <v>2</v>
      </c>
      <c r="T11" s="25">
        <f>P11-R11</f>
        <v>3</v>
      </c>
      <c r="V11" s="35">
        <f t="shared" si="0"/>
        <v>1</v>
      </c>
      <c r="W11" s="35">
        <f t="shared" si="1"/>
        <v>1</v>
      </c>
      <c r="X11" s="35">
        <f t="shared" si="2"/>
        <v>0</v>
      </c>
    </row>
    <row r="12" spans="1:24" ht="12.75">
      <c r="A12" s="1">
        <v>7</v>
      </c>
      <c r="B12" s="2" t="s">
        <v>17</v>
      </c>
      <c r="D12" s="16">
        <v>1</v>
      </c>
      <c r="E12" s="17" t="s">
        <v>2</v>
      </c>
      <c r="F12" s="4">
        <v>13</v>
      </c>
      <c r="G12" s="18"/>
      <c r="H12" s="19">
        <v>9</v>
      </c>
      <c r="I12" s="17" t="s">
        <v>2</v>
      </c>
      <c r="J12" s="20">
        <v>7</v>
      </c>
      <c r="K12" s="21"/>
      <c r="L12" s="16">
        <v>12</v>
      </c>
      <c r="M12" s="17" t="s">
        <v>2</v>
      </c>
      <c r="N12" s="4">
        <v>6</v>
      </c>
      <c r="O12" s="18"/>
      <c r="P12" s="22">
        <f>SUM(D12,H12,L12)</f>
        <v>22</v>
      </c>
      <c r="Q12" s="17" t="s">
        <v>2</v>
      </c>
      <c r="R12" s="23">
        <f>SUM(F12,J12,N12)</f>
        <v>26</v>
      </c>
      <c r="S12" s="35">
        <f>SUM(V12:X12)</f>
        <v>2</v>
      </c>
      <c r="T12" s="25">
        <f>P12-R12</f>
        <v>-4</v>
      </c>
      <c r="V12" s="35">
        <f t="shared" si="0"/>
        <v>0</v>
      </c>
      <c r="W12" s="35">
        <f t="shared" si="1"/>
        <v>1</v>
      </c>
      <c r="X12" s="35">
        <f t="shared" si="2"/>
        <v>1</v>
      </c>
    </row>
    <row r="13" spans="1:24" ht="12.75">
      <c r="A13" s="1">
        <v>8</v>
      </c>
      <c r="B13" s="2" t="s">
        <v>19</v>
      </c>
      <c r="D13" s="16">
        <v>13</v>
      </c>
      <c r="E13" s="17" t="s">
        <v>2</v>
      </c>
      <c r="F13" s="4">
        <v>1</v>
      </c>
      <c r="G13" s="18"/>
      <c r="H13" s="19">
        <v>7</v>
      </c>
      <c r="I13" s="17" t="s">
        <v>2</v>
      </c>
      <c r="J13" s="20">
        <v>9</v>
      </c>
      <c r="K13" s="21"/>
      <c r="L13" s="16">
        <v>6</v>
      </c>
      <c r="M13" s="17" t="s">
        <v>2</v>
      </c>
      <c r="N13" s="4">
        <v>13</v>
      </c>
      <c r="O13" s="18"/>
      <c r="P13" s="22">
        <f>SUM(D13,H13,L13)</f>
        <v>26</v>
      </c>
      <c r="Q13" s="17" t="s">
        <v>2</v>
      </c>
      <c r="R13" s="23">
        <f>SUM(F13,J13,N13)</f>
        <v>23</v>
      </c>
      <c r="S13" s="35">
        <f>SUM(V13:X13)</f>
        <v>1</v>
      </c>
      <c r="T13" s="25">
        <f>P13-R13</f>
        <v>3</v>
      </c>
      <c r="V13" s="35">
        <f>IF(D13&gt;F13,1,0)</f>
        <v>1</v>
      </c>
      <c r="W13" s="35">
        <f>IF(H13&gt;J13,1,0)</f>
        <v>0</v>
      </c>
      <c r="X13" s="35">
        <f>IF(L13&gt;N13,1,0)</f>
        <v>0</v>
      </c>
    </row>
    <row r="14" spans="1:24" ht="12.75">
      <c r="A14" s="1">
        <v>9</v>
      </c>
      <c r="B14" s="2" t="s">
        <v>11</v>
      </c>
      <c r="D14" s="16">
        <v>13</v>
      </c>
      <c r="E14" s="17" t="s">
        <v>2</v>
      </c>
      <c r="F14" s="4">
        <v>6</v>
      </c>
      <c r="G14" s="18"/>
      <c r="H14" s="19">
        <v>8</v>
      </c>
      <c r="I14" s="17" t="s">
        <v>2</v>
      </c>
      <c r="J14" s="20">
        <v>13</v>
      </c>
      <c r="K14" s="21"/>
      <c r="L14" s="16">
        <v>6</v>
      </c>
      <c r="M14" s="17" t="s">
        <v>2</v>
      </c>
      <c r="N14" s="4">
        <v>12</v>
      </c>
      <c r="O14" s="18"/>
      <c r="P14" s="22">
        <f>SUM(D14,H14,L14)</f>
        <v>27</v>
      </c>
      <c r="Q14" s="17" t="s">
        <v>2</v>
      </c>
      <c r="R14" s="23">
        <f>SUM(F14,J14,N14)</f>
        <v>31</v>
      </c>
      <c r="S14" s="35">
        <f>SUM(V14:X14)</f>
        <v>1</v>
      </c>
      <c r="T14" s="25">
        <f>P14-R14</f>
        <v>-4</v>
      </c>
      <c r="V14" s="35">
        <f>IF(D14&gt;F14,1,0)</f>
        <v>1</v>
      </c>
      <c r="W14" s="35">
        <f>IF(H14&gt;J14,1,0)</f>
        <v>0</v>
      </c>
      <c r="X14" s="35">
        <f>IF(L14&gt;N14,1,0)</f>
        <v>0</v>
      </c>
    </row>
    <row r="15" spans="1:24" ht="12.75">
      <c r="A15" s="1">
        <v>10</v>
      </c>
      <c r="B15" s="2" t="s">
        <v>9</v>
      </c>
      <c r="D15" s="16">
        <v>6</v>
      </c>
      <c r="E15" s="17" t="s">
        <v>2</v>
      </c>
      <c r="F15" s="4">
        <v>13</v>
      </c>
      <c r="G15" s="18"/>
      <c r="H15" s="19">
        <v>13</v>
      </c>
      <c r="I15" s="17" t="s">
        <v>2</v>
      </c>
      <c r="J15" s="20">
        <v>8</v>
      </c>
      <c r="K15" s="21"/>
      <c r="L15" s="16">
        <v>6</v>
      </c>
      <c r="M15" s="17" t="s">
        <v>2</v>
      </c>
      <c r="N15" s="4">
        <v>12</v>
      </c>
      <c r="O15" s="18"/>
      <c r="P15" s="22">
        <f>SUM(D15,H15,L15)</f>
        <v>25</v>
      </c>
      <c r="Q15" s="17" t="s">
        <v>2</v>
      </c>
      <c r="R15" s="23">
        <f>SUM(F15,J15,N15)</f>
        <v>33</v>
      </c>
      <c r="S15" s="35">
        <f>SUM(V15:X15)</f>
        <v>1</v>
      </c>
      <c r="T15" s="25">
        <f>P15-R15</f>
        <v>-8</v>
      </c>
      <c r="V15" s="35">
        <f>IF(D15&gt;F15,1,0)</f>
        <v>0</v>
      </c>
      <c r="W15" s="35">
        <f>IF(H15&gt;J15,1,0)</f>
        <v>1</v>
      </c>
      <c r="X15" s="35">
        <f>IF(L15&gt;N15,1,0)</f>
        <v>0</v>
      </c>
    </row>
    <row r="16" spans="1:24" ht="12.75">
      <c r="A16" s="1">
        <v>11</v>
      </c>
      <c r="B16" s="2" t="s">
        <v>14</v>
      </c>
      <c r="D16" s="16">
        <v>8</v>
      </c>
      <c r="E16" s="17" t="s">
        <v>2</v>
      </c>
      <c r="F16" s="4">
        <v>13</v>
      </c>
      <c r="G16" s="18"/>
      <c r="H16" s="19">
        <v>4</v>
      </c>
      <c r="I16" s="17" t="s">
        <v>2</v>
      </c>
      <c r="J16" s="20">
        <v>13</v>
      </c>
      <c r="K16" s="21"/>
      <c r="L16" s="16">
        <v>1</v>
      </c>
      <c r="M16" s="17" t="s">
        <v>2</v>
      </c>
      <c r="N16" s="4">
        <v>13</v>
      </c>
      <c r="O16" s="18"/>
      <c r="P16" s="22">
        <f>SUM(D16,H16,L16)</f>
        <v>13</v>
      </c>
      <c r="Q16" s="17" t="s">
        <v>2</v>
      </c>
      <c r="R16" s="23">
        <f>SUM(F16,J16,N16)</f>
        <v>39</v>
      </c>
      <c r="S16" s="35">
        <f>SUM(V16:X16)</f>
        <v>0</v>
      </c>
      <c r="T16" s="25">
        <f>P16-R16</f>
        <v>-26</v>
      </c>
      <c r="V16" s="35">
        <f>IF(D16&gt;F16,1,0)</f>
        <v>0</v>
      </c>
      <c r="W16" s="35">
        <f>IF(H16&gt;J16,1,0)</f>
        <v>0</v>
      </c>
      <c r="X16" s="35">
        <f>IF(L16&gt;N16,1,0)</f>
        <v>0</v>
      </c>
    </row>
    <row r="17" spans="1:24" ht="12.75">
      <c r="A17" s="1">
        <v>12</v>
      </c>
      <c r="B17" s="2" t="s">
        <v>16</v>
      </c>
      <c r="D17" s="16">
        <v>1</v>
      </c>
      <c r="E17" s="17" t="s">
        <v>2</v>
      </c>
      <c r="F17" s="4">
        <v>13</v>
      </c>
      <c r="G17" s="18"/>
      <c r="H17" s="19">
        <v>8</v>
      </c>
      <c r="I17" s="17" t="s">
        <v>2</v>
      </c>
      <c r="J17" s="20">
        <v>13</v>
      </c>
      <c r="K17" s="21"/>
      <c r="L17" s="16">
        <v>1</v>
      </c>
      <c r="M17" s="17" t="s">
        <v>2</v>
      </c>
      <c r="N17" s="4">
        <v>13</v>
      </c>
      <c r="O17" s="18"/>
      <c r="P17" s="22">
        <f>SUM(D17,H17,L17)</f>
        <v>10</v>
      </c>
      <c r="Q17" s="17" t="s">
        <v>2</v>
      </c>
      <c r="R17" s="23">
        <f>SUM(F17,J17,N17)</f>
        <v>39</v>
      </c>
      <c r="S17" s="35">
        <f>SUM(V17:X17)</f>
        <v>0</v>
      </c>
      <c r="T17" s="25">
        <f>P17-R17</f>
        <v>-29</v>
      </c>
      <c r="V17" s="35">
        <f>IF(D17&gt;F17,1,0)</f>
        <v>0</v>
      </c>
      <c r="W17" s="35">
        <f>IF(H17&gt;J17,1,0)</f>
        <v>0</v>
      </c>
      <c r="X17" s="35">
        <f>IF(L17&gt;N17,1,0)</f>
        <v>0</v>
      </c>
    </row>
    <row r="18" spans="4:12" ht="12.75">
      <c r="D18" s="18"/>
      <c r="E18" s="17"/>
      <c r="F18" s="18"/>
      <c r="G18" s="18"/>
      <c r="H18" s="21"/>
      <c r="I18" s="17"/>
      <c r="J18" s="21"/>
      <c r="K18" s="21"/>
      <c r="L18" s="18"/>
    </row>
    <row r="19" spans="2:12" ht="12.75">
      <c r="B19" s="2" t="s">
        <v>20</v>
      </c>
      <c r="D19" s="18"/>
      <c r="E19" s="17"/>
      <c r="F19" s="18"/>
      <c r="G19" s="18"/>
      <c r="H19" s="21"/>
      <c r="I19" s="17"/>
      <c r="J19" s="21"/>
      <c r="K19" s="21"/>
      <c r="L19" s="18"/>
    </row>
    <row r="20" spans="4:14" ht="12.75">
      <c r="D20" s="18"/>
      <c r="E20" s="17"/>
      <c r="F20" s="18"/>
      <c r="N20" s="26"/>
    </row>
    <row r="21" spans="4:14" ht="12.75">
      <c r="D21" s="18"/>
      <c r="E21" s="17"/>
      <c r="F21" s="18"/>
      <c r="N21" s="26"/>
    </row>
    <row r="22" spans="4:14" ht="12.75">
      <c r="D22" s="18"/>
      <c r="E22" s="17"/>
      <c r="F22" s="18"/>
      <c r="N22" s="26"/>
    </row>
    <row r="23" spans="4:14" ht="12.75">
      <c r="D23" s="18"/>
      <c r="E23" s="17"/>
      <c r="F23" s="18"/>
      <c r="N23" s="26"/>
    </row>
    <row r="24" ht="12.75">
      <c r="N24" s="26"/>
    </row>
    <row r="25" ht="12.75">
      <c r="N25" s="26"/>
    </row>
  </sheetData>
  <sheetProtection/>
  <printOptions/>
  <pageMargins left="0.75" right="0.75" top="1" bottom="1" header="0.5" footer="0.5"/>
  <pageSetup horizontalDpi="600" verticalDpi="600" orientation="landscape" paperSize="9" r:id="rId1"/>
  <ignoredErrors>
    <ignoredError sqref="V9:X12 U13:X17 U11:U12 V6:X6 V8:X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Ägaren</cp:lastModifiedBy>
  <cp:lastPrinted>2014-10-21T18:20:57Z</cp:lastPrinted>
  <dcterms:created xsi:type="dcterms:W3CDTF">2013-10-06T16:45:05Z</dcterms:created>
  <dcterms:modified xsi:type="dcterms:W3CDTF">2022-09-04T14:31:33Z</dcterms:modified>
  <cp:category/>
  <cp:version/>
  <cp:contentType/>
  <cp:contentStatus/>
</cp:coreProperties>
</file>